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<sst xmlns="http://schemas.openxmlformats.org/spreadsheetml/2006/main" count="255" uniqueCount="240">
  <si>
    <t>BẢNG NHẬP ĐIỂM MÔN HỌC</t>
  </si>
  <si>
    <t>Lớp học phần:</t>
  </si>
  <si>
    <t>CÐN KT 13-Kế toán hành chánh sự nghiệp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</si>
  <si>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</si>
  <si>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</si>
  <si>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</si>
  <si>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</si>
  <si>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</si>
  <si>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</si>
  <si>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</si>
  <si>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</si>
  <si>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</si>
  <si>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</si>
  <si>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</si>
  <si>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</si>
  <si>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</si>
  <si>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</si>
  <si>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0470111025</t>
  </si>
  <si>
    <t xml:space="preserve">Hồ Thị Hương </t>
  </si>
  <si>
    <t>Giao</t>
  </si>
  <si>
    <t>08/01/93</t>
  </si>
  <si>
    <t>0470111114</t>
  </si>
  <si>
    <t xml:space="preserve">Đỗ Ngọc </t>
  </si>
  <si>
    <t>Diễm</t>
  </si>
  <si>
    <t>20/04/92</t>
  </si>
  <si>
    <t>0470131001</t>
  </si>
  <si>
    <t>Nguyễn Đức</t>
  </si>
  <si>
    <t>Anh</t>
  </si>
  <si>
    <t>03/11/95</t>
  </si>
  <si>
    <t>0470131002</t>
  </si>
  <si>
    <t>Nguyễn Thị Hoàng</t>
  </si>
  <si>
    <t>Cẩm</t>
  </si>
  <si>
    <t>12/06/95</t>
  </si>
  <si>
    <t>0470131003</t>
  </si>
  <si>
    <t>Trần Ngọc</t>
  </si>
  <si>
    <t>04/11/94</t>
  </si>
  <si>
    <t>0470131004</t>
  </si>
  <si>
    <t>Phạm Công</t>
  </si>
  <si>
    <t>Chánh</t>
  </si>
  <si>
    <t>16/01/95</t>
  </si>
  <si>
    <t>0470131006</t>
  </si>
  <si>
    <t>Nguyễn Dũng</t>
  </si>
  <si>
    <t>Chinh</t>
  </si>
  <si>
    <t>24/03/94</t>
  </si>
  <si>
    <t>0470131008</t>
  </si>
  <si>
    <t>Phạm Hoàng</t>
  </si>
  <si>
    <t>Dung</t>
  </si>
  <si>
    <t>08/06/95</t>
  </si>
  <si>
    <t>0470131010</t>
  </si>
  <si>
    <t>Duy</t>
  </si>
  <si>
    <t>10/06/94</t>
  </si>
  <si>
    <t>0470131012</t>
  </si>
  <si>
    <t>Nguyễn Thị Mỹ</t>
  </si>
  <si>
    <t>Duyên</t>
  </si>
  <si>
    <t>09/09/95</t>
  </si>
  <si>
    <t>0470131014</t>
  </si>
  <si>
    <t>Nguyễn Thị Thùy</t>
  </si>
  <si>
    <t>Dương</t>
  </si>
  <si>
    <t>30/09/95</t>
  </si>
  <si>
    <t>0470131015</t>
  </si>
  <si>
    <t>Dương Thùy Minh</t>
  </si>
  <si>
    <t>Đan</t>
  </si>
  <si>
    <t>16/02/95</t>
  </si>
  <si>
    <t>0470131016</t>
  </si>
  <si>
    <t>Nguyễn Thị Hồng</t>
  </si>
  <si>
    <t>Đào</t>
  </si>
  <si>
    <t>18/02/95</t>
  </si>
  <si>
    <t>0470131017</t>
  </si>
  <si>
    <t>Phan Quốc</t>
  </si>
  <si>
    <t>Đại</t>
  </si>
  <si>
    <t>13/10/94</t>
  </si>
  <si>
    <t>0470131021</t>
  </si>
  <si>
    <t>Huỳnh Thị Ngọc</t>
  </si>
  <si>
    <t>Hân</t>
  </si>
  <si>
    <t>22/02/92</t>
  </si>
  <si>
    <t>0470131022</t>
  </si>
  <si>
    <t>Trần Thị Kim</t>
  </si>
  <si>
    <t>Hiền</t>
  </si>
  <si>
    <t>14/05/95</t>
  </si>
  <si>
    <t>0470131023</t>
  </si>
  <si>
    <t>Lê</t>
  </si>
  <si>
    <t>Huân</t>
  </si>
  <si>
    <t>23/11/95</t>
  </si>
  <si>
    <t>0470131026</t>
  </si>
  <si>
    <t>Lê Thị Ngọc</t>
  </si>
  <si>
    <t>Huyền</t>
  </si>
  <si>
    <t>22/11/95</t>
  </si>
  <si>
    <t>0470131027</t>
  </si>
  <si>
    <t>Nguyễn Khánh</t>
  </si>
  <si>
    <t>25/12/95</t>
  </si>
  <si>
    <t>0470131030</t>
  </si>
  <si>
    <t>Lê Thanh Tuyết</t>
  </si>
  <si>
    <t>Hương</t>
  </si>
  <si>
    <t>08/12/95</t>
  </si>
  <si>
    <t>0470131033</t>
  </si>
  <si>
    <t>Đào Nguyễn Thành</t>
  </si>
  <si>
    <t>Kiên</t>
  </si>
  <si>
    <t>12/07/95</t>
  </si>
  <si>
    <t>0470131038</t>
  </si>
  <si>
    <t>Tiêu Mỹ</t>
  </si>
  <si>
    <t>Linh</t>
  </si>
  <si>
    <t>19/06/95</t>
  </si>
  <si>
    <t>0470131040</t>
  </si>
  <si>
    <t>Trần Thị Ái</t>
  </si>
  <si>
    <t>Nga</t>
  </si>
  <si>
    <t>27/11/94</t>
  </si>
  <si>
    <t>0470131041</t>
  </si>
  <si>
    <t>Phan Ngọc</t>
  </si>
  <si>
    <t>Ngà</t>
  </si>
  <si>
    <t>06/12/95</t>
  </si>
  <si>
    <t>0470131046</t>
  </si>
  <si>
    <t>Nguyễn Thị Ý</t>
  </si>
  <si>
    <t>Nhi</t>
  </si>
  <si>
    <t>28/04/95</t>
  </si>
  <si>
    <t>0470131048</t>
  </si>
  <si>
    <t>Nhung</t>
  </si>
  <si>
    <t>16/10/94</t>
  </si>
  <si>
    <t>0470131049</t>
  </si>
  <si>
    <t>Nguyễn Thị Huỳnh</t>
  </si>
  <si>
    <t>Như</t>
  </si>
  <si>
    <t>19/08/95</t>
  </si>
  <si>
    <t>0470131050</t>
  </si>
  <si>
    <t>Nguyễn Thị Thanh</t>
  </si>
  <si>
    <t>20/10/94</t>
  </si>
  <si>
    <t>0470131051</t>
  </si>
  <si>
    <t>Vũ Hoàng</t>
  </si>
  <si>
    <t>Oanh</t>
  </si>
  <si>
    <t>27/08/93</t>
  </si>
  <si>
    <t>0470131056</t>
  </si>
  <si>
    <t>Trương Hoàng</t>
  </si>
  <si>
    <t>Phúc</t>
  </si>
  <si>
    <t>17/06/95</t>
  </si>
  <si>
    <t>0470131057</t>
  </si>
  <si>
    <t>Nguyễn Thị Kim</t>
  </si>
  <si>
    <t>Phụng</t>
  </si>
  <si>
    <t>03/03/95</t>
  </si>
  <si>
    <t>0470131060</t>
  </si>
  <si>
    <t>Lê Thi Thúy</t>
  </si>
  <si>
    <t>Qui</t>
  </si>
  <si>
    <t>19/04/94</t>
  </si>
  <si>
    <t>0470131062</t>
  </si>
  <si>
    <t>Võ Thị Hoàng</t>
  </si>
  <si>
    <t>Quyên</t>
  </si>
  <si>
    <t>15/06/93</t>
  </si>
  <si>
    <t>0470131065</t>
  </si>
  <si>
    <t>Trần Thị Bích</t>
  </si>
  <si>
    <t>Tâm</t>
  </si>
  <si>
    <t>04/04/95</t>
  </si>
  <si>
    <t>0470131072</t>
  </si>
  <si>
    <t>Mai Trúc</t>
  </si>
  <si>
    <t>Thơ</t>
  </si>
  <si>
    <t>19/09/93</t>
  </si>
  <si>
    <t>0470131073</t>
  </si>
  <si>
    <t>Lê Tấn</t>
  </si>
  <si>
    <t>Thuận</t>
  </si>
  <si>
    <t>26/05/95</t>
  </si>
  <si>
    <t>0470131074</t>
  </si>
  <si>
    <t>Huỳnh Thị Thanh</t>
  </si>
  <si>
    <t>Thúy</t>
  </si>
  <si>
    <t>11/12/95</t>
  </si>
  <si>
    <t>0470131075</t>
  </si>
  <si>
    <t>Thủy</t>
  </si>
  <si>
    <t>14/01/94</t>
  </si>
  <si>
    <t>0470131076</t>
  </si>
  <si>
    <t>Trần Phan Quỳnh</t>
  </si>
  <si>
    <t>Thư</t>
  </si>
  <si>
    <t>31/10/93</t>
  </si>
  <si>
    <t>0470131078</t>
  </si>
  <si>
    <t>Lê Thụy Mỹ</t>
  </si>
  <si>
    <t>Tiên</t>
  </si>
  <si>
    <t>07/10/95</t>
  </si>
  <si>
    <t>0470131079</t>
  </si>
  <si>
    <t>Nguyễn Thị Thủy</t>
  </si>
  <si>
    <t>09/11/94</t>
  </si>
  <si>
    <t>0470131080</t>
  </si>
  <si>
    <t>Phạm Ngọc Quỳnh</t>
  </si>
  <si>
    <t>27/10/91</t>
  </si>
  <si>
    <t>0470131083</t>
  </si>
  <si>
    <t>Võ Nguyễn Danh</t>
  </si>
  <si>
    <t>Toại</t>
  </si>
  <si>
    <t>22/11/94</t>
  </si>
  <si>
    <t>0470131084</t>
  </si>
  <si>
    <t>Lê Hà Khánh</t>
  </si>
  <si>
    <t>Trang</t>
  </si>
  <si>
    <t>24/01/95</t>
  </si>
  <si>
    <t>0470131088</t>
  </si>
  <si>
    <t>Đỗ Thụy Phương</t>
  </si>
  <si>
    <t>Trúc</t>
  </si>
  <si>
    <t>24/05/95</t>
  </si>
  <si>
    <t>0470131092</t>
  </si>
  <si>
    <t>Lê Mộng Thanh</t>
  </si>
  <si>
    <t>Tuyền</t>
  </si>
  <si>
    <t>13/08/95</t>
  </si>
  <si>
    <t>0470131093</t>
  </si>
  <si>
    <t>Phạm Ngọc Khương</t>
  </si>
  <si>
    <t>29/04/95</t>
  </si>
  <si>
    <t>0470131095</t>
  </si>
  <si>
    <t>Trần Thị Thanh</t>
  </si>
  <si>
    <t>Tú</t>
  </si>
  <si>
    <t>05/08/95</t>
  </si>
  <si>
    <t>0470131097</t>
  </si>
  <si>
    <t>Nguyễn Nhã</t>
  </si>
  <si>
    <t>Uyên</t>
  </si>
  <si>
    <t>26/11/95</t>
  </si>
  <si>
    <t>0470131099</t>
  </si>
  <si>
    <t>Lưu Thị Thanh</t>
  </si>
  <si>
    <t>Vân</t>
  </si>
  <si>
    <t>26/09/93</t>
  </si>
  <si>
    <t>0470131101</t>
  </si>
  <si>
    <t>Lưu Sáng</t>
  </si>
  <si>
    <t>Viên</t>
  </si>
  <si>
    <t>17/02/95</t>
  </si>
  <si>
    <t>0470131102</t>
  </si>
  <si>
    <t>Nguyễn Thị Thúy</t>
  </si>
  <si>
    <t>Vy</t>
  </si>
  <si>
    <t>26/10/95</t>
  </si>
  <si>
    <t>0470131103</t>
  </si>
  <si>
    <t>Nguyễn Trần Thúy</t>
  </si>
  <si>
    <t>01/04/94</t>
  </si>
  <si>
    <t>0470131105</t>
  </si>
  <si>
    <t>Nguyễn Văn</t>
  </si>
  <si>
    <t>Xuân</t>
  </si>
  <si>
    <t>25/06/94</t>
  </si>
  <si>
    <t>0470121007</t>
  </si>
  <si>
    <t>Võ Thanh</t>
  </si>
  <si>
    <t>Danh</t>
  </si>
  <si>
    <t>22/01/94</t>
  </si>
  <si>
    <t>0470121015</t>
  </si>
  <si>
    <t>Đặng Thị Thu</t>
  </si>
  <si>
    <t>Hạnh</t>
  </si>
  <si>
    <t>03/10/94</t>
  </si>
  <si>
    <t>0470121027</t>
  </si>
  <si>
    <t xml:space="preserve">Huỳnh Thị Cẩm </t>
  </si>
  <si>
    <t>24/05/94</t>
  </si>
  <si>
    <t>0470121076</t>
  </si>
  <si>
    <t>Thân</t>
  </si>
  <si>
    <t>0470121117</t>
  </si>
  <si>
    <t>Lê Thị Kim</t>
  </si>
  <si>
    <t>Yến</t>
  </si>
  <si>
    <t>24/05/93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</si>
</sst>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38" fillId="34" borderId="13" xfId="0" applyFont="1" applyFill="1" applyBorder="1" applyAlignment="1" applyProtection="1">
      <alignment/>
      <protection/>
    </xf>
    <xf numFmtId="0" fontId="38" fillId="34" borderId="13" xfId="0" applyFont="1" applyFill="1" applyBorder="1" applyAlignment="1" applyProtection="1" quotePrefix="1">
      <alignment/>
      <protection/>
    </xf>
    <xf numFmtId="0" fontId="38" fillId="34" borderId="13" xfId="0" applyFont="1" applyFill="1" applyBorder="1" applyAlignment="1" applyProtection="1">
      <alignment horizontal="center"/>
      <protection locked="0"/>
    </xf>
    <xf numFmtId="164" fontId="38" fillId="34" borderId="14" xfId="0" applyNumberFormat="1" applyFont="1" applyFill="1" applyBorder="1" applyAlignment="1" applyProtection="1">
      <alignment horizontal="center"/>
      <protection locked="0"/>
    </xf>
    <xf numFmtId="164" fontId="39" fillId="34" borderId="14" xfId="0" applyNumberFormat="1" applyFont="1" applyFill="1" applyBorder="1" applyAlignment="1" applyProtection="1">
      <alignment horizontal="center"/>
      <protection/>
    </xf>
    <xf numFmtId="0" fontId="38" fillId="34" borderId="13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67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2" max="2" width="11.00390625" style="0" bestFit="1" customWidth="1"/>
    <col min="3" max="3" width="18.421875" style="0" bestFit="1" customWidth="1"/>
    <col min="5" max="5" width="10.28125" style="0" bestFit="1" customWidth="1"/>
    <col min="6" max="6" width="12.00390625" style="0" bestFit="1" customWidth="1"/>
    <col min="11" max="11" width="15.00390625" style="0" customWidth="1"/>
    <col min="12" max="12" width="12.57421875" style="0" customWidth="1"/>
    <col min="13" max="13" width="17.28125" style="0" customWidth="1"/>
  </cols>
  <sheetData>
    <row r="3" spans="1:14" ht="16.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>
      <c r="A4" s="1"/>
      <c r="B4" s="1"/>
      <c r="C4" s="2" t="s">
        <v>1</v>
      </c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2" t="s">
        <v>3</v>
      </c>
      <c r="D5" s="1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3" t="s">
        <v>10</v>
      </c>
      <c r="G7" s="6" t="s">
        <v>11</v>
      </c>
      <c r="H7" s="6" t="s">
        <v>11</v>
      </c>
      <c r="I7" s="6" t="s">
        <v>12</v>
      </c>
      <c r="J7" s="6" t="s">
        <v>12</v>
      </c>
      <c r="K7" s="3" t="s">
        <v>13</v>
      </c>
      <c r="L7" s="3" t="s">
        <v>14</v>
      </c>
      <c r="M7" s="3" t="s">
        <v>15</v>
      </c>
      <c r="N7" s="5" t="s">
        <v>16</v>
      </c>
    </row>
    <row r="8" spans="1:14" ht="15">
      <c r="A8" s="15">
        <v>1</v>
      </c>
      <c r="B8" s="16" t="s">
        <v>17</v>
      </c>
      <c r="C8" s="15" t="s">
        <v>18</v>
      </c>
      <c r="D8" s="15" t="s">
        <v>19</v>
      </c>
      <c r="E8" s="16" t="s">
        <v>20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8">
        <f>((G8+H8)/2+(I8+J8))/3</f>
        <v>0</v>
      </c>
      <c r="L8" s="17">
        <v>0</v>
      </c>
      <c r="M8" s="19">
        <f>F8*0.1+K8*0.4+L8*0.5</f>
        <v>0</v>
      </c>
      <c r="N8" s="20"/>
    </row>
    <row r="9" spans="1:14" ht="15">
      <c r="A9" s="21">
        <v>2</v>
      </c>
      <c r="B9" s="22" t="s">
        <v>21</v>
      </c>
      <c r="C9" s="21" t="s">
        <v>22</v>
      </c>
      <c r="D9" s="21" t="s">
        <v>23</v>
      </c>
      <c r="E9" s="22" t="s">
        <v>24</v>
      </c>
      <c r="F9" s="23">
        <v>8</v>
      </c>
      <c r="G9" s="23">
        <v>5</v>
      </c>
      <c r="H9" s="23">
        <v>0</v>
      </c>
      <c r="I9" s="23">
        <v>5</v>
      </c>
      <c r="J9" s="23">
        <v>9</v>
      </c>
      <c r="K9" s="24">
        <f aca="true" t="shared" si="0" ref="K9:K66">((G9+H9)/2+(I9+J9))/3</f>
        <v>5.5</v>
      </c>
      <c r="L9" s="23">
        <v>0</v>
      </c>
      <c r="M9" s="25">
        <f aca="true" t="shared" si="1" ref="M9:M66">F9*0.1+K9*0.4+L9*0.5</f>
        <v>3</v>
      </c>
      <c r="N9" s="26"/>
    </row>
    <row r="10" spans="1:14" ht="15">
      <c r="A10" s="11">
        <v>3</v>
      </c>
      <c r="B10" s="12" t="s">
        <v>25</v>
      </c>
      <c r="C10" s="11" t="s">
        <v>26</v>
      </c>
      <c r="D10" s="11" t="s">
        <v>27</v>
      </c>
      <c r="E10" s="12" t="s">
        <v>28</v>
      </c>
      <c r="F10" s="13">
        <v>10</v>
      </c>
      <c r="G10" s="13">
        <v>4</v>
      </c>
      <c r="H10" s="13">
        <v>8</v>
      </c>
      <c r="I10" s="13">
        <v>8.5</v>
      </c>
      <c r="J10" s="13">
        <v>8</v>
      </c>
      <c r="K10" s="18">
        <f t="shared" si="0"/>
        <v>7.5</v>
      </c>
      <c r="L10" s="13">
        <v>8</v>
      </c>
      <c r="M10" s="19">
        <f t="shared" si="1"/>
        <v>8</v>
      </c>
      <c r="N10" s="14"/>
    </row>
    <row r="11" spans="1:14" ht="15">
      <c r="A11" s="11">
        <v>4</v>
      </c>
      <c r="B11" s="12" t="s">
        <v>29</v>
      </c>
      <c r="C11" s="11" t="s">
        <v>30</v>
      </c>
      <c r="D11" s="11" t="s">
        <v>31</v>
      </c>
      <c r="E11" s="12" t="s">
        <v>32</v>
      </c>
      <c r="F11" s="13">
        <v>9</v>
      </c>
      <c r="G11" s="13">
        <v>4</v>
      </c>
      <c r="H11" s="13">
        <v>4</v>
      </c>
      <c r="I11" s="13">
        <v>7</v>
      </c>
      <c r="J11" s="13">
        <v>5</v>
      </c>
      <c r="K11" s="18">
        <f t="shared" si="0"/>
        <v>5.333333333333333</v>
      </c>
      <c r="L11" s="13">
        <v>6</v>
      </c>
      <c r="M11" s="19">
        <f t="shared" si="1"/>
        <v>6.033333333333333</v>
      </c>
      <c r="N11" s="14"/>
    </row>
    <row r="12" spans="1:14" ht="15">
      <c r="A12" s="11">
        <v>5</v>
      </c>
      <c r="B12" s="12" t="s">
        <v>33</v>
      </c>
      <c r="C12" s="11" t="s">
        <v>34</v>
      </c>
      <c r="D12" s="11" t="s">
        <v>31</v>
      </c>
      <c r="E12" s="12" t="s">
        <v>35</v>
      </c>
      <c r="F12" s="13">
        <v>10</v>
      </c>
      <c r="G12" s="13">
        <v>7</v>
      </c>
      <c r="H12" s="13">
        <v>5</v>
      </c>
      <c r="I12" s="13">
        <v>8</v>
      </c>
      <c r="J12" s="13">
        <v>9.5</v>
      </c>
      <c r="K12" s="18">
        <f t="shared" si="0"/>
        <v>7.833333333333333</v>
      </c>
      <c r="L12" s="13">
        <v>9</v>
      </c>
      <c r="M12" s="19">
        <f t="shared" si="1"/>
        <v>8.633333333333333</v>
      </c>
      <c r="N12" s="14"/>
    </row>
    <row r="13" spans="1:14" ht="15">
      <c r="A13" s="11">
        <v>6</v>
      </c>
      <c r="B13" s="12" t="s">
        <v>36</v>
      </c>
      <c r="C13" s="11" t="s">
        <v>37</v>
      </c>
      <c r="D13" s="11" t="s">
        <v>38</v>
      </c>
      <c r="E13" s="12" t="s">
        <v>39</v>
      </c>
      <c r="F13" s="13">
        <v>9</v>
      </c>
      <c r="G13" s="13">
        <v>5</v>
      </c>
      <c r="H13" s="13">
        <v>4</v>
      </c>
      <c r="I13" s="13">
        <v>3</v>
      </c>
      <c r="J13" s="13">
        <v>8</v>
      </c>
      <c r="K13" s="18">
        <f t="shared" si="0"/>
        <v>5.166666666666667</v>
      </c>
      <c r="L13" s="13">
        <v>4</v>
      </c>
      <c r="M13" s="19">
        <f t="shared" si="1"/>
        <v>4.966666666666667</v>
      </c>
      <c r="N13" s="14"/>
    </row>
    <row r="14" spans="1:14" ht="15">
      <c r="A14" s="11">
        <v>7</v>
      </c>
      <c r="B14" s="12" t="s">
        <v>40</v>
      </c>
      <c r="C14" s="11" t="s">
        <v>41</v>
      </c>
      <c r="D14" s="11" t="s">
        <v>42</v>
      </c>
      <c r="E14" s="12" t="s">
        <v>43</v>
      </c>
      <c r="F14" s="13">
        <v>9</v>
      </c>
      <c r="G14" s="13">
        <v>2.5</v>
      </c>
      <c r="H14" s="13">
        <v>4</v>
      </c>
      <c r="I14" s="13">
        <v>7</v>
      </c>
      <c r="J14" s="13">
        <v>7</v>
      </c>
      <c r="K14" s="18">
        <f t="shared" si="0"/>
        <v>5.75</v>
      </c>
      <c r="L14" s="13">
        <v>6</v>
      </c>
      <c r="M14" s="19">
        <f t="shared" si="1"/>
        <v>6.2</v>
      </c>
      <c r="N14" s="14"/>
    </row>
    <row r="15" spans="1:14" ht="15">
      <c r="A15" s="11">
        <v>8</v>
      </c>
      <c r="B15" s="12" t="s">
        <v>44</v>
      </c>
      <c r="C15" s="11" t="s">
        <v>45</v>
      </c>
      <c r="D15" s="11" t="s">
        <v>46</v>
      </c>
      <c r="E15" s="12" t="s">
        <v>47</v>
      </c>
      <c r="F15" s="13">
        <v>10</v>
      </c>
      <c r="G15" s="13">
        <v>8</v>
      </c>
      <c r="H15" s="13">
        <v>7</v>
      </c>
      <c r="I15" s="13">
        <v>8</v>
      </c>
      <c r="J15" s="13">
        <v>8</v>
      </c>
      <c r="K15" s="18">
        <f t="shared" si="0"/>
        <v>7.833333333333333</v>
      </c>
      <c r="L15" s="13">
        <v>7</v>
      </c>
      <c r="M15" s="19">
        <f t="shared" si="1"/>
        <v>7.633333333333333</v>
      </c>
      <c r="N15" s="14"/>
    </row>
    <row r="16" spans="1:14" ht="15">
      <c r="A16" s="11">
        <v>9</v>
      </c>
      <c r="B16" s="12" t="s">
        <v>48</v>
      </c>
      <c r="C16" s="11" t="s">
        <v>34</v>
      </c>
      <c r="D16" s="11" t="s">
        <v>49</v>
      </c>
      <c r="E16" s="12" t="s">
        <v>50</v>
      </c>
      <c r="F16" s="13">
        <v>10</v>
      </c>
      <c r="G16" s="13">
        <v>6</v>
      </c>
      <c r="H16" s="13">
        <v>8</v>
      </c>
      <c r="I16" s="13">
        <v>7</v>
      </c>
      <c r="J16" s="13">
        <v>8</v>
      </c>
      <c r="K16" s="18">
        <f t="shared" si="0"/>
        <v>7.333333333333333</v>
      </c>
      <c r="L16" s="13">
        <v>5</v>
      </c>
      <c r="M16" s="19">
        <f t="shared" si="1"/>
        <v>6.433333333333334</v>
      </c>
      <c r="N16" s="14"/>
    </row>
    <row r="17" spans="1:14" ht="15">
      <c r="A17" s="11">
        <v>10</v>
      </c>
      <c r="B17" s="12" t="s">
        <v>51</v>
      </c>
      <c r="C17" s="11" t="s">
        <v>52</v>
      </c>
      <c r="D17" s="11" t="s">
        <v>53</v>
      </c>
      <c r="E17" s="12" t="s">
        <v>54</v>
      </c>
      <c r="F17" s="13">
        <v>9</v>
      </c>
      <c r="G17" s="13">
        <v>6</v>
      </c>
      <c r="H17" s="13">
        <v>5</v>
      </c>
      <c r="I17" s="13">
        <v>6</v>
      </c>
      <c r="J17" s="13">
        <v>8.5</v>
      </c>
      <c r="K17" s="18">
        <f t="shared" si="0"/>
        <v>6.666666666666667</v>
      </c>
      <c r="L17" s="13">
        <v>5</v>
      </c>
      <c r="M17" s="19">
        <f t="shared" si="1"/>
        <v>6.066666666666666</v>
      </c>
      <c r="N17" s="14"/>
    </row>
    <row r="18" spans="1:14" ht="15">
      <c r="A18" s="11">
        <v>11</v>
      </c>
      <c r="B18" s="12" t="s">
        <v>55</v>
      </c>
      <c r="C18" s="11" t="s">
        <v>56</v>
      </c>
      <c r="D18" s="11" t="s">
        <v>57</v>
      </c>
      <c r="E18" s="12" t="s">
        <v>58</v>
      </c>
      <c r="F18" s="13">
        <v>9</v>
      </c>
      <c r="G18" s="13">
        <v>7</v>
      </c>
      <c r="H18" s="13">
        <v>7</v>
      </c>
      <c r="I18" s="13">
        <v>6</v>
      </c>
      <c r="J18" s="13">
        <v>5</v>
      </c>
      <c r="K18" s="18">
        <f t="shared" si="0"/>
        <v>6</v>
      </c>
      <c r="L18" s="13">
        <v>8</v>
      </c>
      <c r="M18" s="19">
        <f t="shared" si="1"/>
        <v>7.300000000000001</v>
      </c>
      <c r="N18" s="14"/>
    </row>
    <row r="19" spans="1:14" ht="15">
      <c r="A19" s="11">
        <v>12</v>
      </c>
      <c r="B19" s="12" t="s">
        <v>59</v>
      </c>
      <c r="C19" s="11" t="s">
        <v>60</v>
      </c>
      <c r="D19" s="11" t="s">
        <v>61</v>
      </c>
      <c r="E19" s="12" t="s">
        <v>62</v>
      </c>
      <c r="F19" s="13">
        <v>9</v>
      </c>
      <c r="G19" s="13">
        <v>6</v>
      </c>
      <c r="H19" s="13">
        <v>7</v>
      </c>
      <c r="I19" s="13">
        <v>6.5</v>
      </c>
      <c r="J19" s="13">
        <v>8</v>
      </c>
      <c r="K19" s="18">
        <f t="shared" si="0"/>
        <v>7</v>
      </c>
      <c r="L19" s="13">
        <v>6</v>
      </c>
      <c r="M19" s="19">
        <f t="shared" si="1"/>
        <v>6.7</v>
      </c>
      <c r="N19" s="14"/>
    </row>
    <row r="20" spans="1:14" ht="15">
      <c r="A20" s="11">
        <v>13</v>
      </c>
      <c r="B20" s="12" t="s">
        <v>63</v>
      </c>
      <c r="C20" s="11" t="s">
        <v>64</v>
      </c>
      <c r="D20" s="11" t="s">
        <v>65</v>
      </c>
      <c r="E20" s="12" t="s">
        <v>66</v>
      </c>
      <c r="F20" s="13">
        <v>10</v>
      </c>
      <c r="G20" s="13">
        <v>4</v>
      </c>
      <c r="H20" s="13">
        <v>7</v>
      </c>
      <c r="I20" s="13">
        <v>8</v>
      </c>
      <c r="J20" s="13">
        <v>6</v>
      </c>
      <c r="K20" s="18">
        <f t="shared" si="0"/>
        <v>6.5</v>
      </c>
      <c r="L20" s="13">
        <v>6</v>
      </c>
      <c r="M20" s="19">
        <f t="shared" si="1"/>
        <v>6.6</v>
      </c>
      <c r="N20" s="14"/>
    </row>
    <row r="21" spans="1:14" ht="15">
      <c r="A21" s="11">
        <v>14</v>
      </c>
      <c r="B21" s="12" t="s">
        <v>67</v>
      </c>
      <c r="C21" s="11" t="s">
        <v>68</v>
      </c>
      <c r="D21" s="11" t="s">
        <v>69</v>
      </c>
      <c r="E21" s="12" t="s">
        <v>70</v>
      </c>
      <c r="F21" s="13">
        <v>10</v>
      </c>
      <c r="G21" s="13">
        <v>7</v>
      </c>
      <c r="H21" s="13">
        <v>5</v>
      </c>
      <c r="I21" s="13">
        <v>7.5</v>
      </c>
      <c r="J21" s="13">
        <v>7</v>
      </c>
      <c r="K21" s="18">
        <f t="shared" si="0"/>
        <v>6.833333333333333</v>
      </c>
      <c r="L21" s="13">
        <v>6</v>
      </c>
      <c r="M21" s="19">
        <f t="shared" si="1"/>
        <v>6.733333333333333</v>
      </c>
      <c r="N21" s="14"/>
    </row>
    <row r="22" spans="1:14" ht="15">
      <c r="A22" s="21">
        <v>15</v>
      </c>
      <c r="B22" s="22" t="s">
        <v>71</v>
      </c>
      <c r="C22" s="21" t="s">
        <v>72</v>
      </c>
      <c r="D22" s="21" t="s">
        <v>73</v>
      </c>
      <c r="E22" s="22" t="s">
        <v>74</v>
      </c>
      <c r="F22" s="23">
        <v>8</v>
      </c>
      <c r="G22" s="23">
        <v>6</v>
      </c>
      <c r="H22" s="23">
        <v>5</v>
      </c>
      <c r="I22" s="23">
        <v>4</v>
      </c>
      <c r="J22" s="23">
        <v>5</v>
      </c>
      <c r="K22" s="24">
        <f t="shared" si="0"/>
        <v>4.833333333333333</v>
      </c>
      <c r="L22" s="23">
        <v>4</v>
      </c>
      <c r="M22" s="25">
        <f t="shared" si="1"/>
        <v>4.733333333333333</v>
      </c>
      <c r="N22" s="26"/>
    </row>
    <row r="23" spans="1:14" ht="15">
      <c r="A23" s="11">
        <v>16</v>
      </c>
      <c r="B23" s="12" t="s">
        <v>75</v>
      </c>
      <c r="C23" s="11" t="s">
        <v>76</v>
      </c>
      <c r="D23" s="11" t="s">
        <v>77</v>
      </c>
      <c r="E23" s="12" t="s">
        <v>78</v>
      </c>
      <c r="F23" s="13">
        <v>10</v>
      </c>
      <c r="G23" s="13">
        <v>6</v>
      </c>
      <c r="H23" s="13">
        <v>7</v>
      </c>
      <c r="I23" s="13">
        <v>8</v>
      </c>
      <c r="J23" s="13">
        <v>8.5</v>
      </c>
      <c r="K23" s="18">
        <f t="shared" si="0"/>
        <v>7.666666666666667</v>
      </c>
      <c r="L23" s="13">
        <v>7</v>
      </c>
      <c r="M23" s="19">
        <f t="shared" si="1"/>
        <v>7.566666666666666</v>
      </c>
      <c r="N23" s="14"/>
    </row>
    <row r="24" spans="1:14" ht="15">
      <c r="A24" s="11">
        <v>17</v>
      </c>
      <c r="B24" s="12" t="s">
        <v>79</v>
      </c>
      <c r="C24" s="11" t="s">
        <v>80</v>
      </c>
      <c r="D24" s="11" t="s">
        <v>81</v>
      </c>
      <c r="E24" s="12" t="s">
        <v>82</v>
      </c>
      <c r="F24" s="13">
        <v>10</v>
      </c>
      <c r="G24" s="13">
        <v>4</v>
      </c>
      <c r="H24" s="13">
        <v>6</v>
      </c>
      <c r="I24" s="13">
        <v>8</v>
      </c>
      <c r="J24" s="13">
        <v>9</v>
      </c>
      <c r="K24" s="18">
        <f t="shared" si="0"/>
        <v>7.333333333333333</v>
      </c>
      <c r="L24" s="13">
        <v>7</v>
      </c>
      <c r="M24" s="19">
        <f t="shared" si="1"/>
        <v>7.433333333333334</v>
      </c>
      <c r="N24" s="14"/>
    </row>
    <row r="25" spans="1:14" ht="15">
      <c r="A25" s="11">
        <v>18</v>
      </c>
      <c r="B25" s="12" t="s">
        <v>83</v>
      </c>
      <c r="C25" s="11" t="s">
        <v>84</v>
      </c>
      <c r="D25" s="11" t="s">
        <v>85</v>
      </c>
      <c r="E25" s="12" t="s">
        <v>86</v>
      </c>
      <c r="F25" s="13">
        <v>9</v>
      </c>
      <c r="G25" s="13">
        <v>2.5</v>
      </c>
      <c r="H25" s="13">
        <v>1.5</v>
      </c>
      <c r="I25" s="13">
        <v>7</v>
      </c>
      <c r="J25" s="13">
        <v>7</v>
      </c>
      <c r="K25" s="18">
        <f t="shared" si="0"/>
        <v>5.333333333333333</v>
      </c>
      <c r="L25" s="13">
        <v>6</v>
      </c>
      <c r="M25" s="19">
        <f t="shared" si="1"/>
        <v>6.033333333333333</v>
      </c>
      <c r="N25" s="14"/>
    </row>
    <row r="26" spans="1:14" ht="15">
      <c r="A26" s="11">
        <v>19</v>
      </c>
      <c r="B26" s="12" t="s">
        <v>87</v>
      </c>
      <c r="C26" s="11" t="s">
        <v>88</v>
      </c>
      <c r="D26" s="11" t="s">
        <v>85</v>
      </c>
      <c r="E26" s="12" t="s">
        <v>89</v>
      </c>
      <c r="F26" s="13">
        <v>10</v>
      </c>
      <c r="G26" s="13">
        <v>5</v>
      </c>
      <c r="H26" s="13">
        <v>7</v>
      </c>
      <c r="I26" s="13">
        <v>4</v>
      </c>
      <c r="J26" s="13">
        <v>8.5</v>
      </c>
      <c r="K26" s="18">
        <f t="shared" si="0"/>
        <v>6.166666666666667</v>
      </c>
      <c r="L26" s="13">
        <v>6</v>
      </c>
      <c r="M26" s="19">
        <f t="shared" si="1"/>
        <v>6.466666666666667</v>
      </c>
      <c r="N26" s="14"/>
    </row>
    <row r="27" spans="1:14" ht="15">
      <c r="A27" s="11">
        <v>20</v>
      </c>
      <c r="B27" s="12" t="s">
        <v>90</v>
      </c>
      <c r="C27" s="11" t="s">
        <v>91</v>
      </c>
      <c r="D27" s="11" t="s">
        <v>92</v>
      </c>
      <c r="E27" s="12" t="s">
        <v>93</v>
      </c>
      <c r="F27" s="13">
        <v>9</v>
      </c>
      <c r="G27" s="13">
        <v>5</v>
      </c>
      <c r="H27" s="13">
        <v>5</v>
      </c>
      <c r="I27" s="13">
        <v>6</v>
      </c>
      <c r="J27" s="13">
        <v>8</v>
      </c>
      <c r="K27" s="18">
        <f t="shared" si="0"/>
        <v>6.333333333333333</v>
      </c>
      <c r="L27" s="13">
        <v>5</v>
      </c>
      <c r="M27" s="19">
        <f t="shared" si="1"/>
        <v>5.933333333333334</v>
      </c>
      <c r="N27" s="14"/>
    </row>
    <row r="28" spans="1:14" ht="15">
      <c r="A28" s="11">
        <v>21</v>
      </c>
      <c r="B28" s="12" t="s">
        <v>94</v>
      </c>
      <c r="C28" s="11" t="s">
        <v>95</v>
      </c>
      <c r="D28" s="11" t="s">
        <v>96</v>
      </c>
      <c r="E28" s="12" t="s">
        <v>97</v>
      </c>
      <c r="F28" s="13">
        <v>10</v>
      </c>
      <c r="G28" s="13">
        <v>4</v>
      </c>
      <c r="H28" s="13">
        <v>7</v>
      </c>
      <c r="I28" s="13">
        <v>6.5</v>
      </c>
      <c r="J28" s="13">
        <v>7</v>
      </c>
      <c r="K28" s="18">
        <f t="shared" si="0"/>
        <v>6.333333333333333</v>
      </c>
      <c r="L28" s="13">
        <v>7</v>
      </c>
      <c r="M28" s="19">
        <f t="shared" si="1"/>
        <v>7.033333333333333</v>
      </c>
      <c r="N28" s="14"/>
    </row>
    <row r="29" spans="1:14" ht="15">
      <c r="A29" s="11">
        <v>22</v>
      </c>
      <c r="B29" s="12" t="s">
        <v>98</v>
      </c>
      <c r="C29" s="11" t="s">
        <v>99</v>
      </c>
      <c r="D29" s="11" t="s">
        <v>100</v>
      </c>
      <c r="E29" s="12" t="s">
        <v>101</v>
      </c>
      <c r="F29" s="13">
        <v>10</v>
      </c>
      <c r="G29" s="13">
        <v>7</v>
      </c>
      <c r="H29" s="13">
        <v>6</v>
      </c>
      <c r="I29" s="13">
        <v>8</v>
      </c>
      <c r="J29" s="13">
        <v>9</v>
      </c>
      <c r="K29" s="18">
        <f t="shared" si="0"/>
        <v>7.833333333333333</v>
      </c>
      <c r="L29" s="13">
        <v>6</v>
      </c>
      <c r="M29" s="19">
        <f t="shared" si="1"/>
        <v>7.133333333333333</v>
      </c>
      <c r="N29" s="14"/>
    </row>
    <row r="30" spans="1:14" ht="15">
      <c r="A30" s="11">
        <v>23</v>
      </c>
      <c r="B30" s="12" t="s">
        <v>102</v>
      </c>
      <c r="C30" s="11" t="s">
        <v>103</v>
      </c>
      <c r="D30" s="11" t="s">
        <v>104</v>
      </c>
      <c r="E30" s="12" t="s">
        <v>105</v>
      </c>
      <c r="F30" s="13">
        <v>10</v>
      </c>
      <c r="G30" s="13">
        <v>4</v>
      </c>
      <c r="H30" s="13">
        <v>9</v>
      </c>
      <c r="I30" s="13">
        <v>8</v>
      </c>
      <c r="J30" s="13">
        <v>8.5</v>
      </c>
      <c r="K30" s="18">
        <f t="shared" si="0"/>
        <v>7.666666666666667</v>
      </c>
      <c r="L30" s="13">
        <v>6</v>
      </c>
      <c r="M30" s="19">
        <f t="shared" si="1"/>
        <v>7.066666666666666</v>
      </c>
      <c r="N30" s="14"/>
    </row>
    <row r="31" spans="1:14" ht="15">
      <c r="A31" s="11">
        <v>24</v>
      </c>
      <c r="B31" s="12" t="s">
        <v>106</v>
      </c>
      <c r="C31" s="11" t="s">
        <v>107</v>
      </c>
      <c r="D31" s="11" t="s">
        <v>108</v>
      </c>
      <c r="E31" s="12" t="s">
        <v>109</v>
      </c>
      <c r="F31" s="13">
        <v>9</v>
      </c>
      <c r="G31" s="13">
        <v>3</v>
      </c>
      <c r="H31" s="13">
        <v>5</v>
      </c>
      <c r="I31" s="13">
        <v>7</v>
      </c>
      <c r="J31" s="13">
        <v>8</v>
      </c>
      <c r="K31" s="18">
        <f t="shared" si="0"/>
        <v>6.333333333333333</v>
      </c>
      <c r="L31" s="13">
        <v>6</v>
      </c>
      <c r="M31" s="19">
        <f t="shared" si="1"/>
        <v>6.433333333333334</v>
      </c>
      <c r="N31" s="14"/>
    </row>
    <row r="32" spans="1:14" ht="15">
      <c r="A32" s="11">
        <v>25</v>
      </c>
      <c r="B32" s="12" t="s">
        <v>110</v>
      </c>
      <c r="C32" s="11" t="s">
        <v>111</v>
      </c>
      <c r="D32" s="11" t="s">
        <v>112</v>
      </c>
      <c r="E32" s="12" t="s">
        <v>113</v>
      </c>
      <c r="F32" s="13">
        <v>9</v>
      </c>
      <c r="G32" s="13">
        <v>2.5</v>
      </c>
      <c r="H32" s="13">
        <v>7</v>
      </c>
      <c r="I32" s="13">
        <v>8</v>
      </c>
      <c r="J32" s="13">
        <v>8.5</v>
      </c>
      <c r="K32" s="18">
        <f t="shared" si="0"/>
        <v>7.083333333333333</v>
      </c>
      <c r="L32" s="13">
        <v>6</v>
      </c>
      <c r="M32" s="19">
        <f t="shared" si="1"/>
        <v>6.733333333333333</v>
      </c>
      <c r="N32" s="14"/>
    </row>
    <row r="33" spans="1:14" ht="15">
      <c r="A33" s="11">
        <v>26</v>
      </c>
      <c r="B33" s="12" t="s">
        <v>114</v>
      </c>
      <c r="C33" s="11" t="s">
        <v>52</v>
      </c>
      <c r="D33" s="11" t="s">
        <v>115</v>
      </c>
      <c r="E33" s="12" t="s">
        <v>116</v>
      </c>
      <c r="F33" s="13">
        <v>9</v>
      </c>
      <c r="G33" s="13">
        <v>2</v>
      </c>
      <c r="H33" s="13">
        <v>7</v>
      </c>
      <c r="I33" s="13">
        <v>5</v>
      </c>
      <c r="J33" s="13">
        <v>7.5</v>
      </c>
      <c r="K33" s="18">
        <f t="shared" si="0"/>
        <v>5.666666666666667</v>
      </c>
      <c r="L33" s="13">
        <v>6</v>
      </c>
      <c r="M33" s="19">
        <f t="shared" si="1"/>
        <v>6.166666666666667</v>
      </c>
      <c r="N33" s="14"/>
    </row>
    <row r="34" spans="1:14" ht="15">
      <c r="A34" s="11">
        <v>27</v>
      </c>
      <c r="B34" s="12" t="s">
        <v>117</v>
      </c>
      <c r="C34" s="11" t="s">
        <v>118</v>
      </c>
      <c r="D34" s="11" t="s">
        <v>119</v>
      </c>
      <c r="E34" s="12" t="s">
        <v>120</v>
      </c>
      <c r="F34" s="13">
        <v>10</v>
      </c>
      <c r="G34" s="13">
        <v>6</v>
      </c>
      <c r="H34" s="13">
        <v>8</v>
      </c>
      <c r="I34" s="13">
        <v>8</v>
      </c>
      <c r="J34" s="13">
        <v>9.5</v>
      </c>
      <c r="K34" s="18">
        <f t="shared" si="0"/>
        <v>8.166666666666666</v>
      </c>
      <c r="L34" s="13">
        <v>7</v>
      </c>
      <c r="M34" s="19">
        <f t="shared" si="1"/>
        <v>7.766666666666667</v>
      </c>
      <c r="N34" s="14"/>
    </row>
    <row r="35" spans="1:14" ht="15">
      <c r="A35" s="11">
        <v>28</v>
      </c>
      <c r="B35" s="12" t="s">
        <v>121</v>
      </c>
      <c r="C35" s="11" t="s">
        <v>122</v>
      </c>
      <c r="D35" s="11" t="s">
        <v>119</v>
      </c>
      <c r="E35" s="12" t="s">
        <v>123</v>
      </c>
      <c r="F35" s="13">
        <v>10</v>
      </c>
      <c r="G35" s="13">
        <v>6</v>
      </c>
      <c r="H35" s="13">
        <v>6</v>
      </c>
      <c r="I35" s="13">
        <v>8</v>
      </c>
      <c r="J35" s="13">
        <v>8.5</v>
      </c>
      <c r="K35" s="18">
        <f t="shared" si="0"/>
        <v>7.5</v>
      </c>
      <c r="L35" s="13">
        <v>6</v>
      </c>
      <c r="M35" s="19">
        <f t="shared" si="1"/>
        <v>7</v>
      </c>
      <c r="N35" s="14"/>
    </row>
    <row r="36" spans="1:14" ht="15">
      <c r="A36" s="11">
        <v>29</v>
      </c>
      <c r="B36" s="12" t="s">
        <v>124</v>
      </c>
      <c r="C36" s="11" t="s">
        <v>125</v>
      </c>
      <c r="D36" s="11" t="s">
        <v>126</v>
      </c>
      <c r="E36" s="12" t="s">
        <v>127</v>
      </c>
      <c r="F36" s="13">
        <v>9</v>
      </c>
      <c r="G36" s="13">
        <v>5</v>
      </c>
      <c r="H36" s="13">
        <v>4.5</v>
      </c>
      <c r="I36" s="13">
        <v>8.5</v>
      </c>
      <c r="J36" s="13">
        <v>9.5</v>
      </c>
      <c r="K36" s="18">
        <f t="shared" si="0"/>
        <v>7.583333333333333</v>
      </c>
      <c r="L36" s="13">
        <v>8</v>
      </c>
      <c r="M36" s="19">
        <f t="shared" si="1"/>
        <v>7.933333333333334</v>
      </c>
      <c r="N36" s="14"/>
    </row>
    <row r="37" spans="1:14" ht="15">
      <c r="A37" s="11">
        <v>30</v>
      </c>
      <c r="B37" s="12" t="s">
        <v>128</v>
      </c>
      <c r="C37" s="11" t="s">
        <v>129</v>
      </c>
      <c r="D37" s="11" t="s">
        <v>130</v>
      </c>
      <c r="E37" s="12" t="s">
        <v>131</v>
      </c>
      <c r="F37" s="13">
        <v>10</v>
      </c>
      <c r="G37" s="13">
        <v>6</v>
      </c>
      <c r="H37" s="13">
        <v>8.5</v>
      </c>
      <c r="I37" s="13">
        <v>8</v>
      </c>
      <c r="J37" s="13">
        <v>8</v>
      </c>
      <c r="K37" s="18">
        <f t="shared" si="0"/>
        <v>7.75</v>
      </c>
      <c r="L37" s="13">
        <v>7</v>
      </c>
      <c r="M37" s="19">
        <f t="shared" si="1"/>
        <v>7.6</v>
      </c>
      <c r="N37" s="14"/>
    </row>
    <row r="38" spans="1:14" ht="15">
      <c r="A38" s="11">
        <v>31</v>
      </c>
      <c r="B38" s="12" t="s">
        <v>132</v>
      </c>
      <c r="C38" s="11" t="s">
        <v>133</v>
      </c>
      <c r="D38" s="11" t="s">
        <v>134</v>
      </c>
      <c r="E38" s="12" t="s">
        <v>135</v>
      </c>
      <c r="F38" s="13">
        <v>9</v>
      </c>
      <c r="G38" s="13">
        <v>2.5</v>
      </c>
      <c r="H38" s="13">
        <v>5</v>
      </c>
      <c r="I38" s="13">
        <v>7.5</v>
      </c>
      <c r="J38" s="13">
        <v>8.5</v>
      </c>
      <c r="K38" s="18">
        <f t="shared" si="0"/>
        <v>6.583333333333333</v>
      </c>
      <c r="L38" s="13">
        <v>8</v>
      </c>
      <c r="M38" s="19">
        <f t="shared" si="1"/>
        <v>7.533333333333333</v>
      </c>
      <c r="N38" s="14"/>
    </row>
    <row r="39" spans="1:14" ht="15">
      <c r="A39" s="11">
        <v>32</v>
      </c>
      <c r="B39" s="12" t="s">
        <v>136</v>
      </c>
      <c r="C39" s="11" t="s">
        <v>137</v>
      </c>
      <c r="D39" s="11" t="s">
        <v>138</v>
      </c>
      <c r="E39" s="12" t="s">
        <v>139</v>
      </c>
      <c r="F39" s="13">
        <v>9</v>
      </c>
      <c r="G39" s="13">
        <v>1</v>
      </c>
      <c r="H39" s="13">
        <v>6</v>
      </c>
      <c r="I39" s="13">
        <v>5</v>
      </c>
      <c r="J39" s="13">
        <v>9</v>
      </c>
      <c r="K39" s="18">
        <f t="shared" si="0"/>
        <v>5.833333333333333</v>
      </c>
      <c r="L39" s="13">
        <v>5</v>
      </c>
      <c r="M39" s="19">
        <f t="shared" si="1"/>
        <v>5.733333333333333</v>
      </c>
      <c r="N39" s="14"/>
    </row>
    <row r="40" spans="1:14" ht="15">
      <c r="A40" s="11">
        <v>33</v>
      </c>
      <c r="B40" s="12" t="s">
        <v>140</v>
      </c>
      <c r="C40" s="11" t="s">
        <v>141</v>
      </c>
      <c r="D40" s="11" t="s">
        <v>142</v>
      </c>
      <c r="E40" s="12" t="s">
        <v>143</v>
      </c>
      <c r="F40" s="13">
        <v>9</v>
      </c>
      <c r="G40" s="13">
        <v>7</v>
      </c>
      <c r="H40" s="13">
        <v>5</v>
      </c>
      <c r="I40" s="13">
        <v>6.5</v>
      </c>
      <c r="J40" s="13">
        <v>5</v>
      </c>
      <c r="K40" s="18">
        <f t="shared" si="0"/>
        <v>5.833333333333333</v>
      </c>
      <c r="L40" s="13">
        <v>5</v>
      </c>
      <c r="M40" s="19">
        <f t="shared" si="1"/>
        <v>5.733333333333333</v>
      </c>
      <c r="N40" s="14"/>
    </row>
    <row r="41" spans="1:14" ht="15">
      <c r="A41" s="11">
        <v>34</v>
      </c>
      <c r="B41" s="12" t="s">
        <v>144</v>
      </c>
      <c r="C41" s="11" t="s">
        <v>145</v>
      </c>
      <c r="D41" s="11" t="s">
        <v>146</v>
      </c>
      <c r="E41" s="12" t="s">
        <v>147</v>
      </c>
      <c r="F41" s="13">
        <v>10</v>
      </c>
      <c r="G41" s="13">
        <v>5</v>
      </c>
      <c r="H41" s="13">
        <v>6.5</v>
      </c>
      <c r="I41" s="13">
        <v>4</v>
      </c>
      <c r="J41" s="13">
        <v>8</v>
      </c>
      <c r="K41" s="18">
        <f t="shared" si="0"/>
        <v>5.916666666666667</v>
      </c>
      <c r="L41" s="13">
        <v>5</v>
      </c>
      <c r="M41" s="19">
        <f t="shared" si="1"/>
        <v>5.866666666666667</v>
      </c>
      <c r="N41" s="14"/>
    </row>
    <row r="42" spans="1:14" ht="15">
      <c r="A42" s="11">
        <v>35</v>
      </c>
      <c r="B42" s="12" t="s">
        <v>148</v>
      </c>
      <c r="C42" s="11" t="s">
        <v>149</v>
      </c>
      <c r="D42" s="11" t="s">
        <v>150</v>
      </c>
      <c r="E42" s="12" t="s">
        <v>151</v>
      </c>
      <c r="F42" s="13">
        <v>10</v>
      </c>
      <c r="G42" s="13">
        <v>7</v>
      </c>
      <c r="H42" s="13">
        <v>6</v>
      </c>
      <c r="I42" s="13">
        <v>9</v>
      </c>
      <c r="J42" s="13">
        <v>5.5</v>
      </c>
      <c r="K42" s="18">
        <f t="shared" si="0"/>
        <v>7</v>
      </c>
      <c r="L42" s="13">
        <v>8</v>
      </c>
      <c r="M42" s="19">
        <f t="shared" si="1"/>
        <v>7.800000000000001</v>
      </c>
      <c r="N42" s="14"/>
    </row>
    <row r="43" spans="1:14" ht="15">
      <c r="A43" s="11">
        <v>36</v>
      </c>
      <c r="B43" s="12" t="s">
        <v>152</v>
      </c>
      <c r="C43" s="11" t="s">
        <v>153</v>
      </c>
      <c r="D43" s="11" t="s">
        <v>154</v>
      </c>
      <c r="E43" s="12" t="s">
        <v>155</v>
      </c>
      <c r="F43" s="13">
        <v>9</v>
      </c>
      <c r="G43" s="13">
        <v>7</v>
      </c>
      <c r="H43" s="13">
        <v>8</v>
      </c>
      <c r="I43" s="13">
        <v>3</v>
      </c>
      <c r="J43" s="13">
        <v>9</v>
      </c>
      <c r="K43" s="18">
        <f t="shared" si="0"/>
        <v>6.5</v>
      </c>
      <c r="L43" s="13">
        <v>6</v>
      </c>
      <c r="M43" s="19">
        <f t="shared" si="1"/>
        <v>6.5</v>
      </c>
      <c r="N43" s="14"/>
    </row>
    <row r="44" spans="1:14" ht="15">
      <c r="A44" s="11">
        <v>37</v>
      </c>
      <c r="B44" s="12" t="s">
        <v>156</v>
      </c>
      <c r="C44" s="11" t="s">
        <v>157</v>
      </c>
      <c r="D44" s="11" t="s">
        <v>158</v>
      </c>
      <c r="E44" s="12" t="s">
        <v>159</v>
      </c>
      <c r="F44" s="13">
        <v>9</v>
      </c>
      <c r="G44" s="13">
        <v>6.5</v>
      </c>
      <c r="H44" s="13">
        <v>7</v>
      </c>
      <c r="I44" s="13">
        <v>7</v>
      </c>
      <c r="J44" s="13">
        <v>8</v>
      </c>
      <c r="K44" s="18">
        <f t="shared" si="0"/>
        <v>7.25</v>
      </c>
      <c r="L44" s="13">
        <v>7</v>
      </c>
      <c r="M44" s="19">
        <f t="shared" si="1"/>
        <v>7.300000000000001</v>
      </c>
      <c r="N44" s="14"/>
    </row>
    <row r="45" spans="1:14" ht="15">
      <c r="A45" s="11">
        <v>38</v>
      </c>
      <c r="B45" s="12" t="s">
        <v>160</v>
      </c>
      <c r="C45" s="11" t="s">
        <v>122</v>
      </c>
      <c r="D45" s="11" t="s">
        <v>161</v>
      </c>
      <c r="E45" s="12" t="s">
        <v>162</v>
      </c>
      <c r="F45" s="13">
        <v>10</v>
      </c>
      <c r="G45" s="13">
        <v>2.5</v>
      </c>
      <c r="H45" s="13">
        <v>7</v>
      </c>
      <c r="I45" s="13">
        <v>8</v>
      </c>
      <c r="J45" s="13">
        <v>9.5</v>
      </c>
      <c r="K45" s="18">
        <f t="shared" si="0"/>
        <v>7.416666666666667</v>
      </c>
      <c r="L45" s="13">
        <v>6</v>
      </c>
      <c r="M45" s="19">
        <f t="shared" si="1"/>
        <v>6.966666666666667</v>
      </c>
      <c r="N45" s="14"/>
    </row>
    <row r="46" spans="1:14" ht="15">
      <c r="A46" s="11">
        <v>39</v>
      </c>
      <c r="B46" s="12" t="s">
        <v>163</v>
      </c>
      <c r="C46" s="11" t="s">
        <v>164</v>
      </c>
      <c r="D46" s="11" t="s">
        <v>165</v>
      </c>
      <c r="E46" s="12" t="s">
        <v>166</v>
      </c>
      <c r="F46" s="13">
        <v>10</v>
      </c>
      <c r="G46" s="13">
        <v>4</v>
      </c>
      <c r="H46" s="13">
        <v>8</v>
      </c>
      <c r="I46" s="13">
        <v>8</v>
      </c>
      <c r="J46" s="13">
        <v>9</v>
      </c>
      <c r="K46" s="18">
        <f t="shared" si="0"/>
        <v>7.666666666666667</v>
      </c>
      <c r="L46" s="13">
        <v>8</v>
      </c>
      <c r="M46" s="19">
        <f t="shared" si="1"/>
        <v>8.066666666666666</v>
      </c>
      <c r="N46" s="14"/>
    </row>
    <row r="47" spans="1:14" ht="15">
      <c r="A47" s="11">
        <v>40</v>
      </c>
      <c r="B47" s="12" t="s">
        <v>167</v>
      </c>
      <c r="C47" s="11" t="s">
        <v>168</v>
      </c>
      <c r="D47" s="11" t="s">
        <v>169</v>
      </c>
      <c r="E47" s="12" t="s">
        <v>170</v>
      </c>
      <c r="F47" s="13">
        <v>9</v>
      </c>
      <c r="G47" s="13">
        <v>3</v>
      </c>
      <c r="H47" s="13">
        <v>5</v>
      </c>
      <c r="I47" s="13">
        <v>8</v>
      </c>
      <c r="J47" s="13">
        <v>8</v>
      </c>
      <c r="K47" s="18">
        <f t="shared" si="0"/>
        <v>6.666666666666667</v>
      </c>
      <c r="L47" s="13">
        <v>8</v>
      </c>
      <c r="M47" s="19">
        <f t="shared" si="1"/>
        <v>7.566666666666666</v>
      </c>
      <c r="N47" s="14"/>
    </row>
    <row r="48" spans="1:14" ht="15">
      <c r="A48" s="11">
        <v>41</v>
      </c>
      <c r="B48" s="12" t="s">
        <v>171</v>
      </c>
      <c r="C48" s="11" t="s">
        <v>172</v>
      </c>
      <c r="D48" s="11" t="s">
        <v>169</v>
      </c>
      <c r="E48" s="12" t="s">
        <v>173</v>
      </c>
      <c r="F48" s="13">
        <v>10</v>
      </c>
      <c r="G48" s="13">
        <v>5</v>
      </c>
      <c r="H48" s="13">
        <v>3</v>
      </c>
      <c r="I48" s="13">
        <v>7.5</v>
      </c>
      <c r="J48" s="13">
        <v>6</v>
      </c>
      <c r="K48" s="18">
        <f t="shared" si="0"/>
        <v>5.833333333333333</v>
      </c>
      <c r="L48" s="13">
        <v>5</v>
      </c>
      <c r="M48" s="19">
        <f t="shared" si="1"/>
        <v>5.833333333333334</v>
      </c>
      <c r="N48" s="14"/>
    </row>
    <row r="49" spans="1:14" ht="15">
      <c r="A49" s="11">
        <v>42</v>
      </c>
      <c r="B49" s="12" t="s">
        <v>174</v>
      </c>
      <c r="C49" s="11" t="s">
        <v>175</v>
      </c>
      <c r="D49" s="11" t="s">
        <v>169</v>
      </c>
      <c r="E49" s="12" t="s">
        <v>176</v>
      </c>
      <c r="F49" s="13">
        <v>10</v>
      </c>
      <c r="G49" s="13">
        <v>3</v>
      </c>
      <c r="H49" s="13">
        <v>6</v>
      </c>
      <c r="I49" s="13">
        <v>8</v>
      </c>
      <c r="J49" s="13">
        <v>8.5</v>
      </c>
      <c r="K49" s="18">
        <f t="shared" si="0"/>
        <v>7</v>
      </c>
      <c r="L49" s="13">
        <v>3</v>
      </c>
      <c r="M49" s="19">
        <f t="shared" si="1"/>
        <v>5.300000000000001</v>
      </c>
      <c r="N49" s="14"/>
    </row>
    <row r="50" spans="1:14" ht="15">
      <c r="A50" s="11">
        <v>43</v>
      </c>
      <c r="B50" s="12" t="s">
        <v>177</v>
      </c>
      <c r="C50" s="11" t="s">
        <v>178</v>
      </c>
      <c r="D50" s="11" t="s">
        <v>179</v>
      </c>
      <c r="E50" s="12" t="s">
        <v>180</v>
      </c>
      <c r="F50" s="13">
        <v>9</v>
      </c>
      <c r="G50" s="13">
        <v>6</v>
      </c>
      <c r="H50" s="13">
        <v>5</v>
      </c>
      <c r="I50" s="13">
        <v>3</v>
      </c>
      <c r="J50" s="13">
        <v>8</v>
      </c>
      <c r="K50" s="18">
        <f t="shared" si="0"/>
        <v>5.5</v>
      </c>
      <c r="L50" s="13">
        <v>4</v>
      </c>
      <c r="M50" s="19">
        <f t="shared" si="1"/>
        <v>5.1</v>
      </c>
      <c r="N50" s="14"/>
    </row>
    <row r="51" spans="1:14" ht="15">
      <c r="A51" s="11">
        <v>44</v>
      </c>
      <c r="B51" s="12" t="s">
        <v>181</v>
      </c>
      <c r="C51" s="11" t="s">
        <v>182</v>
      </c>
      <c r="D51" s="11" t="s">
        <v>183</v>
      </c>
      <c r="E51" s="12" t="s">
        <v>184</v>
      </c>
      <c r="F51" s="13">
        <v>10</v>
      </c>
      <c r="G51" s="13">
        <v>4.5</v>
      </c>
      <c r="H51" s="13">
        <v>6</v>
      </c>
      <c r="I51" s="13">
        <v>3</v>
      </c>
      <c r="J51" s="13">
        <v>8</v>
      </c>
      <c r="K51" s="18">
        <f t="shared" si="0"/>
        <v>5.416666666666667</v>
      </c>
      <c r="L51" s="13">
        <v>4</v>
      </c>
      <c r="M51" s="19">
        <f t="shared" si="1"/>
        <v>5.166666666666667</v>
      </c>
      <c r="N51" s="14"/>
    </row>
    <row r="52" spans="1:14" ht="15">
      <c r="A52" s="11">
        <v>45</v>
      </c>
      <c r="B52" s="12" t="s">
        <v>185</v>
      </c>
      <c r="C52" s="11" t="s">
        <v>186</v>
      </c>
      <c r="D52" s="11" t="s">
        <v>187</v>
      </c>
      <c r="E52" s="12" t="s">
        <v>188</v>
      </c>
      <c r="F52" s="13">
        <v>9</v>
      </c>
      <c r="G52" s="13">
        <v>2.5</v>
      </c>
      <c r="H52" s="13">
        <v>5</v>
      </c>
      <c r="I52" s="13">
        <v>6</v>
      </c>
      <c r="J52" s="13">
        <v>7</v>
      </c>
      <c r="K52" s="18">
        <f t="shared" si="0"/>
        <v>5.583333333333333</v>
      </c>
      <c r="L52" s="13">
        <v>7</v>
      </c>
      <c r="M52" s="19">
        <f t="shared" si="1"/>
        <v>6.633333333333333</v>
      </c>
      <c r="N52" s="14"/>
    </row>
    <row r="53" spans="1:14" ht="15">
      <c r="A53" s="11">
        <v>46</v>
      </c>
      <c r="B53" s="12" t="s">
        <v>189</v>
      </c>
      <c r="C53" s="11" t="s">
        <v>190</v>
      </c>
      <c r="D53" s="11" t="s">
        <v>191</v>
      </c>
      <c r="E53" s="12" t="s">
        <v>192</v>
      </c>
      <c r="F53" s="13">
        <v>9</v>
      </c>
      <c r="G53" s="13">
        <v>3</v>
      </c>
      <c r="H53" s="13">
        <v>5</v>
      </c>
      <c r="I53" s="13">
        <v>8</v>
      </c>
      <c r="J53" s="13">
        <v>7</v>
      </c>
      <c r="K53" s="18">
        <f t="shared" si="0"/>
        <v>6.333333333333333</v>
      </c>
      <c r="L53" s="13">
        <v>6</v>
      </c>
      <c r="M53" s="19">
        <f t="shared" si="1"/>
        <v>6.433333333333334</v>
      </c>
      <c r="N53" s="14"/>
    </row>
    <row r="54" spans="1:14" ht="15">
      <c r="A54" s="11">
        <v>47</v>
      </c>
      <c r="B54" s="12" t="s">
        <v>193</v>
      </c>
      <c r="C54" s="11" t="s">
        <v>194</v>
      </c>
      <c r="D54" s="11" t="s">
        <v>191</v>
      </c>
      <c r="E54" s="12" t="s">
        <v>195</v>
      </c>
      <c r="F54" s="13">
        <v>10</v>
      </c>
      <c r="G54" s="13">
        <v>2</v>
      </c>
      <c r="H54" s="13">
        <v>7</v>
      </c>
      <c r="I54" s="13">
        <v>8</v>
      </c>
      <c r="J54" s="13">
        <v>8</v>
      </c>
      <c r="K54" s="18">
        <f t="shared" si="0"/>
        <v>6.833333333333333</v>
      </c>
      <c r="L54" s="13">
        <v>7</v>
      </c>
      <c r="M54" s="19">
        <f t="shared" si="1"/>
        <v>7.233333333333333</v>
      </c>
      <c r="N54" s="14"/>
    </row>
    <row r="55" spans="1:14" ht="15">
      <c r="A55" s="11">
        <v>48</v>
      </c>
      <c r="B55" s="12" t="s">
        <v>196</v>
      </c>
      <c r="C55" s="11" t="s">
        <v>197</v>
      </c>
      <c r="D55" s="11" t="s">
        <v>198</v>
      </c>
      <c r="E55" s="12" t="s">
        <v>199</v>
      </c>
      <c r="F55" s="13">
        <v>10</v>
      </c>
      <c r="G55" s="13">
        <v>2</v>
      </c>
      <c r="H55" s="13">
        <v>7</v>
      </c>
      <c r="I55" s="13">
        <v>5</v>
      </c>
      <c r="J55" s="13">
        <v>9</v>
      </c>
      <c r="K55" s="18">
        <f t="shared" si="0"/>
        <v>6.166666666666667</v>
      </c>
      <c r="L55" s="13">
        <v>6</v>
      </c>
      <c r="M55" s="19">
        <f t="shared" si="1"/>
        <v>6.466666666666667</v>
      </c>
      <c r="N55" s="14"/>
    </row>
    <row r="56" spans="1:14" ht="15">
      <c r="A56" s="21">
        <v>49</v>
      </c>
      <c r="B56" s="22" t="s">
        <v>200</v>
      </c>
      <c r="C56" s="21" t="s">
        <v>201</v>
      </c>
      <c r="D56" s="21" t="s">
        <v>202</v>
      </c>
      <c r="E56" s="22" t="s">
        <v>203</v>
      </c>
      <c r="F56" s="23">
        <v>9</v>
      </c>
      <c r="G56" s="23">
        <v>4</v>
      </c>
      <c r="H56" s="23">
        <v>1</v>
      </c>
      <c r="I56" s="23">
        <v>3.5</v>
      </c>
      <c r="J56" s="23">
        <v>8</v>
      </c>
      <c r="K56" s="24">
        <f t="shared" si="0"/>
        <v>4.666666666666667</v>
      </c>
      <c r="L56" s="23">
        <v>4</v>
      </c>
      <c r="M56" s="25">
        <f t="shared" si="1"/>
        <v>4.7666666666666675</v>
      </c>
      <c r="N56" s="26"/>
    </row>
    <row r="57" spans="1:14" ht="15">
      <c r="A57" s="11">
        <v>50</v>
      </c>
      <c r="B57" s="12" t="s">
        <v>204</v>
      </c>
      <c r="C57" s="11" t="s">
        <v>205</v>
      </c>
      <c r="D57" s="11" t="s">
        <v>206</v>
      </c>
      <c r="E57" s="12" t="s">
        <v>207</v>
      </c>
      <c r="F57" s="13">
        <v>10</v>
      </c>
      <c r="G57" s="13">
        <v>4</v>
      </c>
      <c r="H57" s="13">
        <v>5</v>
      </c>
      <c r="I57" s="13">
        <v>4</v>
      </c>
      <c r="J57" s="13">
        <v>8.5</v>
      </c>
      <c r="K57" s="18">
        <f t="shared" si="0"/>
        <v>5.666666666666667</v>
      </c>
      <c r="L57" s="13">
        <v>4</v>
      </c>
      <c r="M57" s="19">
        <f t="shared" si="1"/>
        <v>5.2666666666666675</v>
      </c>
      <c r="N57" s="14"/>
    </row>
    <row r="58" spans="1:14" ht="15">
      <c r="A58" s="11">
        <v>51</v>
      </c>
      <c r="B58" s="12" t="s">
        <v>208</v>
      </c>
      <c r="C58" s="11" t="s">
        <v>209</v>
      </c>
      <c r="D58" s="11" t="s">
        <v>210</v>
      </c>
      <c r="E58" s="12" t="s">
        <v>211</v>
      </c>
      <c r="F58" s="13">
        <v>8</v>
      </c>
      <c r="G58" s="13">
        <v>4</v>
      </c>
      <c r="H58" s="13">
        <v>5</v>
      </c>
      <c r="I58" s="13">
        <v>5</v>
      </c>
      <c r="J58" s="13">
        <v>5</v>
      </c>
      <c r="K58" s="18">
        <f t="shared" si="0"/>
        <v>4.833333333333333</v>
      </c>
      <c r="L58" s="13">
        <v>5</v>
      </c>
      <c r="M58" s="19">
        <f t="shared" si="1"/>
        <v>5.233333333333333</v>
      </c>
      <c r="N58" s="14"/>
    </row>
    <row r="59" spans="1:14" ht="15">
      <c r="A59" s="11">
        <v>52</v>
      </c>
      <c r="B59" s="12" t="s">
        <v>212</v>
      </c>
      <c r="C59" s="11" t="s">
        <v>213</v>
      </c>
      <c r="D59" s="11" t="s">
        <v>214</v>
      </c>
      <c r="E59" s="12" t="s">
        <v>215</v>
      </c>
      <c r="F59" s="13">
        <v>10</v>
      </c>
      <c r="G59" s="13">
        <v>5.5</v>
      </c>
      <c r="H59" s="13">
        <v>7</v>
      </c>
      <c r="I59" s="13">
        <v>7.5</v>
      </c>
      <c r="J59" s="13">
        <v>5</v>
      </c>
      <c r="K59" s="18">
        <f t="shared" si="0"/>
        <v>6.25</v>
      </c>
      <c r="L59" s="13">
        <v>6</v>
      </c>
      <c r="M59" s="19">
        <f t="shared" si="1"/>
        <v>6.5</v>
      </c>
      <c r="N59" s="14"/>
    </row>
    <row r="60" spans="1:14" ht="15">
      <c r="A60" s="11">
        <v>53</v>
      </c>
      <c r="B60" s="12" t="s">
        <v>216</v>
      </c>
      <c r="C60" s="11" t="s">
        <v>217</v>
      </c>
      <c r="D60" s="11" t="s">
        <v>214</v>
      </c>
      <c r="E60" s="12" t="s">
        <v>218</v>
      </c>
      <c r="F60" s="13">
        <v>10</v>
      </c>
      <c r="G60" s="13">
        <v>4</v>
      </c>
      <c r="H60" s="13">
        <v>5</v>
      </c>
      <c r="I60" s="13">
        <v>5</v>
      </c>
      <c r="J60" s="13">
        <v>7.5</v>
      </c>
      <c r="K60" s="18">
        <f t="shared" si="0"/>
        <v>5.666666666666667</v>
      </c>
      <c r="L60" s="13">
        <v>6</v>
      </c>
      <c r="M60" s="19">
        <f t="shared" si="1"/>
        <v>6.2666666666666675</v>
      </c>
      <c r="N60" s="14"/>
    </row>
    <row r="61" spans="1:14" ht="15">
      <c r="A61" s="11">
        <v>54</v>
      </c>
      <c r="B61" s="12" t="s">
        <v>219</v>
      </c>
      <c r="C61" s="11" t="s">
        <v>220</v>
      </c>
      <c r="D61" s="11" t="s">
        <v>221</v>
      </c>
      <c r="E61" s="12" t="s">
        <v>222</v>
      </c>
      <c r="F61" s="13">
        <v>10</v>
      </c>
      <c r="G61" s="13">
        <v>5</v>
      </c>
      <c r="H61" s="13">
        <v>8</v>
      </c>
      <c r="I61" s="13">
        <v>7.5</v>
      </c>
      <c r="J61" s="13">
        <v>9</v>
      </c>
      <c r="K61" s="18">
        <f t="shared" si="0"/>
        <v>7.666666666666667</v>
      </c>
      <c r="L61" s="13">
        <v>6</v>
      </c>
      <c r="M61" s="19">
        <f t="shared" si="1"/>
        <v>7.066666666666666</v>
      </c>
      <c r="N61" s="14"/>
    </row>
    <row r="62" spans="1:14" ht="15">
      <c r="A62" s="11">
        <v>55</v>
      </c>
      <c r="B62" s="12" t="s">
        <v>223</v>
      </c>
      <c r="C62" s="11" t="s">
        <v>224</v>
      </c>
      <c r="D62" s="11" t="s">
        <v>225</v>
      </c>
      <c r="E62" s="12" t="s">
        <v>226</v>
      </c>
      <c r="F62" s="13">
        <v>10</v>
      </c>
      <c r="G62" s="13">
        <v>7</v>
      </c>
      <c r="H62" s="13">
        <v>4</v>
      </c>
      <c r="I62" s="13">
        <v>5.5</v>
      </c>
      <c r="J62" s="13">
        <v>8.5</v>
      </c>
      <c r="K62" s="18">
        <f t="shared" si="0"/>
        <v>6.5</v>
      </c>
      <c r="L62" s="13">
        <v>5</v>
      </c>
      <c r="M62" s="19">
        <f t="shared" si="1"/>
        <v>6.1</v>
      </c>
      <c r="N62" s="14"/>
    </row>
    <row r="63" spans="1:14" ht="15">
      <c r="A63" s="11">
        <v>56</v>
      </c>
      <c r="B63" s="12" t="s">
        <v>227</v>
      </c>
      <c r="C63" s="11" t="s">
        <v>228</v>
      </c>
      <c r="D63" s="11" t="s">
        <v>229</v>
      </c>
      <c r="E63" s="12" t="s">
        <v>230</v>
      </c>
      <c r="F63" s="13">
        <v>10</v>
      </c>
      <c r="G63" s="13">
        <v>3</v>
      </c>
      <c r="H63" s="13">
        <v>8</v>
      </c>
      <c r="I63" s="13">
        <v>5</v>
      </c>
      <c r="J63" s="13">
        <v>8</v>
      </c>
      <c r="K63" s="18">
        <f t="shared" si="0"/>
        <v>6.166666666666667</v>
      </c>
      <c r="L63" s="13">
        <v>4</v>
      </c>
      <c r="M63" s="19">
        <f t="shared" si="1"/>
        <v>5.466666666666667</v>
      </c>
      <c r="N63" s="14"/>
    </row>
    <row r="64" spans="1:14" ht="15">
      <c r="A64" s="11">
        <v>57</v>
      </c>
      <c r="B64" s="12" t="s">
        <v>231</v>
      </c>
      <c r="C64" s="11" t="s">
        <v>232</v>
      </c>
      <c r="D64" s="11" t="s">
        <v>92</v>
      </c>
      <c r="E64" s="12" t="s">
        <v>233</v>
      </c>
      <c r="F64" s="13">
        <v>10</v>
      </c>
      <c r="G64" s="13">
        <v>4</v>
      </c>
      <c r="H64" s="13">
        <v>10</v>
      </c>
      <c r="I64" s="13">
        <v>5</v>
      </c>
      <c r="J64" s="13">
        <v>8.5</v>
      </c>
      <c r="K64" s="18">
        <f t="shared" si="0"/>
        <v>6.833333333333333</v>
      </c>
      <c r="L64" s="13">
        <v>6</v>
      </c>
      <c r="M64" s="19">
        <f t="shared" si="1"/>
        <v>6.733333333333333</v>
      </c>
      <c r="N64" s="14"/>
    </row>
    <row r="65" spans="1:14" ht="15">
      <c r="A65" s="11">
        <v>58</v>
      </c>
      <c r="B65" s="12" t="s">
        <v>234</v>
      </c>
      <c r="C65" s="11" t="s">
        <v>133</v>
      </c>
      <c r="D65" s="11" t="s">
        <v>235</v>
      </c>
      <c r="E65" s="12" t="s">
        <v>222</v>
      </c>
      <c r="F65" s="13">
        <v>10</v>
      </c>
      <c r="G65" s="13">
        <v>6</v>
      </c>
      <c r="H65" s="13">
        <v>7</v>
      </c>
      <c r="I65" s="13">
        <v>6</v>
      </c>
      <c r="J65" s="13">
        <v>8</v>
      </c>
      <c r="K65" s="18">
        <f t="shared" si="0"/>
        <v>6.833333333333333</v>
      </c>
      <c r="L65" s="13">
        <v>6</v>
      </c>
      <c r="M65" s="19">
        <f t="shared" si="1"/>
        <v>6.733333333333333</v>
      </c>
      <c r="N65" s="14"/>
    </row>
    <row r="66" spans="1:14" ht="15">
      <c r="A66" s="11">
        <v>59</v>
      </c>
      <c r="B66" s="12" t="s">
        <v>236</v>
      </c>
      <c r="C66" s="11" t="s">
        <v>237</v>
      </c>
      <c r="D66" s="11" t="s">
        <v>238</v>
      </c>
      <c r="E66" s="12" t="s">
        <v>239</v>
      </c>
      <c r="F66" s="13">
        <v>10</v>
      </c>
      <c r="G66" s="13">
        <v>5</v>
      </c>
      <c r="H66" s="13">
        <v>3</v>
      </c>
      <c r="I66" s="13">
        <v>6</v>
      </c>
      <c r="J66" s="13">
        <v>8</v>
      </c>
      <c r="K66" s="18">
        <f t="shared" si="0"/>
        <v>6</v>
      </c>
      <c r="L66" s="13">
        <v>6</v>
      </c>
      <c r="M66" s="19">
        <f t="shared" si="1"/>
        <v>6.4</v>
      </c>
      <c r="N66" s="14"/>
    </row>
    <row r="67" spans="1:13" ht="15">
      <c r="A67" s="7"/>
      <c r="B67" s="7"/>
      <c r="C67" s="7"/>
      <c r="D67" s="7"/>
      <c r="E67" s="7"/>
      <c r="F67" s="8"/>
      <c r="G67" s="8"/>
      <c r="H67" s="8"/>
      <c r="I67" s="8"/>
      <c r="J67" s="8"/>
      <c r="K67" s="9"/>
      <c r="L67" s="8"/>
      <c r="M67" s="10"/>
    </row>
  </sheetData>
  <sheetProtection/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bmkt</dc:creator>
  <cp:keywords/>
  <dc:description/>
  <cp:lastModifiedBy>bmkt</cp:lastModifiedBy>
  <dcterms:created xsi:type="dcterms:W3CDTF">2016-01-04T01:21:54Z</dcterms:created>
  <dcterms:modified xsi:type="dcterms:W3CDTF">2016-01-04T03:19:23Z</dcterms:modified>
  <cp:category/>
  <cp:version/>
  <cp:contentType/>
  <cp:contentStatus/>
</cp:coreProperties>
</file>